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aronyehuda/Downloads/"/>
    </mc:Choice>
  </mc:AlternateContent>
  <xr:revisionPtr revIDLastSave="0" documentId="13_ncr:1_{186864B7-1763-1644-B3A4-35B456CAE4D7}" xr6:coauthVersionLast="47" xr6:coauthVersionMax="47" xr10:uidLastSave="{00000000-0000-0000-0000-000000000000}"/>
  <bookViews>
    <workbookView xWindow="0" yWindow="600" windowWidth="38400" windowHeight="21000" tabRatio="500" activeTab="3" xr2:uid="{00000000-000D-0000-FFFF-FFFF00000000}"/>
  </bookViews>
  <sheets>
    <sheet name="Cover" sheetId="1" r:id="rId1"/>
    <sheet name="Budget" sheetId="2" r:id="rId2"/>
    <sheet name="Change Orders" sheetId="4" r:id="rId3"/>
    <sheet name="Sign-Off"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4" i="4" l="1"/>
  <c r="C19" i="1" s="1"/>
  <c r="E47" i="2"/>
  <c r="C18" i="1" l="1"/>
  <c r="C20" i="1" s="1"/>
</calcChain>
</file>

<file path=xl/sharedStrings.xml><?xml version="1.0" encoding="utf-8"?>
<sst xmlns="http://schemas.openxmlformats.org/spreadsheetml/2006/main" count="137" uniqueCount="106">
  <si>
    <t>Construction Budget &amp; Draw Schedule</t>
  </si>
  <si>
    <t>Template v2026.01  •  pimlicogroup.com</t>
  </si>
  <si>
    <t>ONE-PAGE DEAL SUMMARY</t>
  </si>
  <si>
    <t>Borrower / Entity</t>
  </si>
  <si>
    <t>Pimlico Loan #</t>
  </si>
  <si>
    <t>Property Address</t>
  </si>
  <si>
    <t>Purchase Price</t>
  </si>
  <si>
    <t>City, State, ZIP</t>
  </si>
  <si>
    <t>Rehab Budget</t>
  </si>
  <si>
    <t>Project Type</t>
  </si>
  <si>
    <t>ARV (After Repair Value)</t>
  </si>
  <si>
    <t>GC / Contractor</t>
  </si>
  <si>
    <t>Project Start Date</t>
  </si>
  <si>
    <t>GC License #</t>
  </si>
  <si>
    <t>Target Completion Date</t>
  </si>
  <si>
    <t>BUDGET ROLL-UP (LIVE FROM BUDGET TAB)</t>
  </si>
  <si>
    <t>Total Rehab Budget</t>
  </si>
  <si>
    <t>Total Approved Change Orders</t>
  </si>
  <si>
    <t>Revised Total Budget</t>
  </si>
  <si>
    <t>HOW TO USE THIS WORKBOOK</t>
  </si>
  <si>
    <t>1.  Fill in the Deal Summary above and the Budget tab. Blue cells are for your inputs.</t>
  </si>
  <si>
    <t>2.  Use the Draw Schedule tab to plan milestones and target draw dates.</t>
  </si>
  <si>
    <t>3.  Log every scope change on the Change Orders tab — keep cost overruns in one place.</t>
  </si>
  <si>
    <t>4.  At each draw, your GC signs the Sign-Off block to confirm work complete.</t>
  </si>
  <si>
    <t>5.  Submit draws via the borrower portal with photos, invoices, and a short note. Most clear in ~24 hours.</t>
  </si>
  <si>
    <t>YOUR POINT OF CONTACT</t>
  </si>
  <si>
    <t>Mitch Gross</t>
  </si>
  <si>
    <t>Construction &amp; Project Manager</t>
  </si>
  <si>
    <t>(410) 504-7075</t>
  </si>
  <si>
    <t>mitch@pimlicogroup.com</t>
  </si>
  <si>
    <t>Construction Budget</t>
  </si>
  <si>
    <t>Line items grouped by CSI division. Add or remove rows as needed.</t>
  </si>
  <si>
    <t>Construction Item</t>
  </si>
  <si>
    <t>Category</t>
  </si>
  <si>
    <t>Description of Work</t>
  </si>
  <si>
    <t>Budget Amount</t>
  </si>
  <si>
    <t>Demolition / Dumpster</t>
  </si>
  <si>
    <t>1. Preparation / Preliminaries</t>
  </si>
  <si>
    <t>Waterproofing</t>
  </si>
  <si>
    <t>Underpinning Basement</t>
  </si>
  <si>
    <t>Excavation</t>
  </si>
  <si>
    <t>Doors - Exterior</t>
  </si>
  <si>
    <t>2. Full Enclosure</t>
  </si>
  <si>
    <t>Doors - Garage</t>
  </si>
  <si>
    <t>Roofing / Gutters</t>
  </si>
  <si>
    <t>Windows</t>
  </si>
  <si>
    <t>Masonry / Siding</t>
  </si>
  <si>
    <t>Deck</t>
  </si>
  <si>
    <t>Plumbing - Rough In</t>
  </si>
  <si>
    <t>3. Rough Structure</t>
  </si>
  <si>
    <t>Doors - Interior</t>
  </si>
  <si>
    <t>Electrical - Rough In</t>
  </si>
  <si>
    <t>Framing</t>
  </si>
  <si>
    <t>HVAC - Rough In</t>
  </si>
  <si>
    <t>Carpet</t>
  </si>
  <si>
    <t>4. Walls and Flooring</t>
  </si>
  <si>
    <t>Drywall</t>
  </si>
  <si>
    <t>Flooring - Hardwood / Vinyl</t>
  </si>
  <si>
    <t>Insulation</t>
  </si>
  <si>
    <t>Painting</t>
  </si>
  <si>
    <t>Trim - Interior</t>
  </si>
  <si>
    <t>Appliances</t>
  </si>
  <si>
    <t>5. Kitchen &amp; Bath</t>
  </si>
  <si>
    <t>Bathroom(s) - Tile</t>
  </si>
  <si>
    <t>Bathroom(s) - Shower Doors, Vanities, Mirrors</t>
  </si>
  <si>
    <t>Kitchen Cabinets</t>
  </si>
  <si>
    <t>Kitchen Floor Tile</t>
  </si>
  <si>
    <t>Kitchen Backsplash</t>
  </si>
  <si>
    <t>Kitchen Countertops</t>
  </si>
  <si>
    <t>Electrical - Final</t>
  </si>
  <si>
    <t>6. Finishing Trades</t>
  </si>
  <si>
    <t>Fixtures</t>
  </si>
  <si>
    <t>HVAC - Final</t>
  </si>
  <si>
    <t>Plumbing - Final</t>
  </si>
  <si>
    <t>Landscaping</t>
  </si>
  <si>
    <t>7. Exterior Grounds</t>
  </si>
  <si>
    <t>Fence</t>
  </si>
  <si>
    <t>Cleanup</t>
  </si>
  <si>
    <t>Other 1</t>
  </si>
  <si>
    <t>8. Other</t>
  </si>
  <si>
    <t>Other 2</t>
  </si>
  <si>
    <t>Other 3</t>
  </si>
  <si>
    <t>TOTAL REHAB BUDGET</t>
  </si>
  <si>
    <t>Tip: Add scope changes on the Change Orders tab — don't overwrite line items here.</t>
  </si>
  <si>
    <t>Draw #</t>
  </si>
  <si>
    <t>Status</t>
  </si>
  <si>
    <t>Change-Order Log</t>
  </si>
  <si>
    <t>Document every scope change here. Submit to Pimlico for approval — response within 48 hours.</t>
  </si>
  <si>
    <t>CO #</t>
  </si>
  <si>
    <t>Date</t>
  </si>
  <si>
    <t>Affected Line Item</t>
  </si>
  <si>
    <t>Reason / Description</t>
  </si>
  <si>
    <t>Cost Impact</t>
  </si>
  <si>
    <t>TOTAL APPROVED CHANGE ORDERS</t>
  </si>
  <si>
    <t>Status options: "Pending", "Approved", "Rejected". Only "Approved" change orders roll up to total.</t>
  </si>
  <si>
    <t>Contractor Sign-Off Block</t>
  </si>
  <si>
    <t>GC signs at each draw to confirm work complete and consistent with the budget.</t>
  </si>
  <si>
    <t>Date Submitted</t>
  </si>
  <si>
    <t>Date Approved</t>
  </si>
  <si>
    <t>GC Signature (printed)</t>
  </si>
  <si>
    <t>GC Initials</t>
  </si>
  <si>
    <t>GENERAL ATTESTATION</t>
  </si>
  <si>
    <t>By signing above, the undersigned General Contractor certifies that (a) all work invoiced through this draw has been completed in a workmanlike manner consistent with the project budget and applicable codes, (b) all subcontractors and material suppliers tied to invoiced amounts have been or will be paid from the draw proceeds, and (c) any change to the scope or budget has been logged on the Change-Order tab and submitted to Pimlico Capital for approval.</t>
  </si>
  <si>
    <t>GC Name (Printed)</t>
  </si>
  <si>
    <t>Company</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</si>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</sst>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
    <numFmt numFmtId="165" formatCode="mm/dd/yyyy"/>
  </numFmts>
  <fonts count="16" x14ac:knownFonts="1">
    <font>
      <sz val="11"/>
      <color theme="1"/>
      <name val="Calibri"/>
      <family val="2"/>
      <charset val="1"/>
    </font>
    <font>
      <b/>
      <sz val="18"/>
      <color rgb="FF1D262D"/>
      <name val="Arial"/>
      <family val="2"/>
    </font>
    <font>
      <i/>
      <sz val="9"/>
      <color rgb="FF9AA0A6"/>
      <name val="Arial"/>
      <family val="2"/>
    </font>
    <font>
      <b/>
      <sz val="11"/>
      <color rgb="FFFFFFFF"/>
      <name val="Arial"/>
      <family val="2"/>
    </font>
    <font>
      <b/>
      <sz val="10"/>
      <color rgb="FF1D262D"/>
      <name val="Arial"/>
      <family val="2"/>
    </font>
    <font>
      <sz val="10"/>
      <color rgb="FF0000FF"/>
      <name val="Arial"/>
      <family val="2"/>
    </font>
    <font>
      <sz val="11"/>
      <color rgb="FF1D262D"/>
      <name val="Arial"/>
      <family val="2"/>
    </font>
    <font>
      <b/>
      <sz val="11"/>
      <color rgb="FF55BB22"/>
      <name val="Arial"/>
      <family val="2"/>
    </font>
    <font>
      <sz val="10"/>
      <color rgb="FF4D4F50"/>
      <name val="Arial"/>
      <family val="2"/>
    </font>
    <font>
      <b/>
      <sz val="11"/>
      <color rgb="FF1D262D"/>
      <name val="Arial"/>
      <family val="2"/>
    </font>
    <font>
      <sz val="11"/>
      <color rgb="FF4D4F50"/>
      <name val="Arial"/>
      <family val="2"/>
    </font>
    <font>
      <sz val="11"/>
      <color rgb="FF3399FF"/>
      <name val="Arial"/>
      <family val="2"/>
    </font>
    <font>
      <b/>
      <sz val="16"/>
      <color rgb="FF1D262D"/>
      <name val="Arial"/>
      <family val="2"/>
    </font>
    <font>
      <b/>
      <sz val="12"/>
      <color rgb="FFFFFFFF"/>
      <name val="Arial"/>
      <family val="2"/>
    </font>
    <font>
      <b/>
      <sz val="12"/>
      <color rgb="FF66CC33"/>
      <name val="Arial"/>
      <family val="2"/>
    </font>
    <font>
      <b/>
      <sz val="11"/>
      <color rgb="FF66CC33"/>
      <name val="Arial"/>
      <family val="2"/>
    </font>
  </fonts>
  <fills count="6">
    <fill>
      <patternFill patternType="none"/>
    </fill>
    <fill>
      <patternFill patternType="gray125"/>
    </fill>
    <fill>
      <patternFill patternType="solid">
        <fgColor rgb="FF66CC33"/>
        <bgColor rgb="FF55BB22"/>
      </patternFill>
    </fill>
    <fill>
      <patternFill patternType="solid">
        <fgColor rgb="FF1D262D"/>
        <bgColor rgb="FF333300"/>
      </patternFill>
    </fill>
    <fill>
      <patternFill patternType="solid">
        <fgColor rgb="FFF2F4F5"/>
        <bgColor rgb="FFFFFFFF"/>
      </patternFill>
    </fill>
    <fill>
      <patternFill patternType="solid">
        <fgColor rgb="FFFFFFFF"/>
        <bgColor rgb="FFF2F4F5"/>
      </patternFill>
    </fill>
  </fills>
  <borders count="4">
    <border>
      <left/>
      <right/>
      <top/>
      <bottom/>
      <diagonal/>
    </border>
    <border>
      <left style="thin">
        <color rgb="FF9AA0A6"/>
      </left>
      <right style="thin">
        <color rgb="FF9AA0A6"/>
      </right>
      <top style="thin">
        <color rgb="FF9AA0A6"/>
      </top>
      <bottom style="thin">
        <color rgb="FF9AA0A6"/>
      </bottom>
      <diagonal/>
    </border>
    <border>
      <left style="thin">
        <color rgb="FF9AA0A6"/>
      </left>
      <right style="thin">
        <color rgb="FF9AA0A6"/>
      </right>
      <top style="medium">
        <color rgb="FF1D262D"/>
      </top>
      <bottom style="medium">
        <color rgb="FF1D262D"/>
      </bottom>
      <diagonal/>
    </border>
    <border>
      <left/>
      <right/>
      <top/>
      <bottom style="thin">
        <color rgb="FF9AA0A6"/>
      </bottom>
      <diagonal/>
    </border>
  </borders>
  <cellStyleXfs count="1">
    <xf numFmtId="0" fontId="0" fillId="0" borderId="0"/>
  </cellStyleXfs>
  <cellXfs count="42">
    <xf numFmtId="0" fontId="0" fillId="0" borderId="0" xfId="0"/>
    <xf numFmtId="0" fontId="3"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164" fontId="7"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0" fontId="3" fillId="3" borderId="0" xfId="0" applyFont="1" applyFill="1" applyAlignment="1">
      <alignment horizontal="left" vertical="center" wrapText="1"/>
    </xf>
    <xf numFmtId="0" fontId="2" fillId="0" borderId="0" xfId="0" applyFont="1"/>
    <xf numFmtId="0" fontId="1" fillId="0" borderId="0" xfId="0" applyFont="1" applyAlignment="1">
      <alignment horizontal="left" vertical="center" wrapText="1"/>
    </xf>
    <xf numFmtId="0" fontId="0" fillId="2" borderId="0" xfId="0" applyFill="1"/>
    <xf numFmtId="0" fontId="4" fillId="4" borderId="1" xfId="0" applyFont="1" applyFill="1" applyBorder="1" applyAlignment="1">
      <alignment horizontal="left"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0" fontId="3" fillId="3" borderId="2"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164" fontId="5" fillId="5" borderId="1" xfId="0" applyNumberFormat="1" applyFont="1" applyFill="1" applyBorder="1" applyAlignment="1">
      <alignment horizontal="right" vertical="center" wrapText="1"/>
    </xf>
    <xf numFmtId="0" fontId="8"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164" fontId="5" fillId="4" borderId="1" xfId="0"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0" fontId="7" fillId="5" borderId="1" xfId="0"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15" fillId="3" borderId="1" xfId="0" applyNumberFormat="1" applyFont="1" applyFill="1" applyBorder="1" applyAlignment="1">
      <alignment horizontal="right" vertical="center" wrapText="1"/>
    </xf>
    <xf numFmtId="0" fontId="0" fillId="3" borderId="1" xfId="0" applyFill="1" applyBorder="1"/>
    <xf numFmtId="0" fontId="4" fillId="0" borderId="0" xfId="0" applyFont="1" applyAlignment="1">
      <alignment horizontal="left"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3" xfId="0" applyBorder="1"/>
    <xf numFmtId="0" fontId="4" fillId="0" borderId="0" xfId="0" applyFont="1"/>
    <xf numFmtId="0" fontId="8" fillId="4" borderId="1" xfId="0" applyFont="1" applyFill="1" applyBorder="1" applyAlignment="1">
      <alignment horizontal="left" vertical="top" wrapText="1"/>
    </xf>
    <xf numFmtId="0" fontId="0" fillId="0" borderId="3" xfId="0"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4F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99FF"/>
      <rgbColor rgb="FF33CCCC"/>
      <rgbColor rgb="FF66CC33"/>
      <rgbColor rgb="FFFFCC00"/>
      <rgbColor rgb="FFFF9900"/>
      <rgbColor rgb="FFFF6600"/>
      <rgbColor rgb="FF4D4F50"/>
      <rgbColor rgb="FF9AA0A6"/>
      <rgbColor rgb="FF003366"/>
      <rgbColor rgb="FF55BB22"/>
      <rgbColor rgb="FF003300"/>
      <rgbColor rgb="FF333300"/>
      <rgbColor rgb="FF993300"/>
      <rgbColor rgb="FF993366"/>
      <rgbColor rgb="FF333399"/>
      <rgbColor rgb="FF1D262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1523520</xdr:colOff>
      <xdr:row>2</xdr:row>
      <xdr:rowOff>523440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11320" y="190440"/>
          <a:ext cx="1523520" cy="523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1161720</xdr:colOff>
      <xdr:row>2</xdr:row>
      <xdr:rowOff>399600</xdr:rowOff>
    </xdr:to>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11320" y="190440"/>
          <a:ext cx="1161720" cy="3996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456840</xdr:colOff>
      <xdr:row>2</xdr:row>
      <xdr:rowOff>399600</xdr:rowOff>
    </xdr:to>
    <xdr:pic>
      <xdr:nvPicPr>
        <xdr:cNvPr id="3" name="Image 1" descr="Picture">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211320" y="190440"/>
          <a:ext cx="1161720" cy="3996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456840</xdr:colOff>
      <xdr:row>2</xdr:row>
      <xdr:rowOff>399600</xdr:rowOff>
    </xdr:to>
    <xdr:pic>
      <xdr:nvPicPr>
        <xdr:cNvPr id="4" name="Image 1" descr="Picture">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211320" y="190440"/>
          <a:ext cx="1161720" cy="39960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D262D"/>
  </sheetPr>
  <dimension ref="A1:F32"/>
  <sheetViews>
    <sheetView showGridLines="0" zoomScaleNormal="100" workbookViewId="0"/>
  </sheetViews>
  <sheetFormatPr baseColWidth="10" defaultColWidth="8.6640625" defaultRowHeight="15" x14ac:dyDescent="0.2"/>
  <cols>
    <col min="1" max="1" width="3" customWidth="1"/>
    <col min="2" max="5" width="26" customWidth="1"/>
    <col min="6" max="6" width="3" customWidth="1"/>
  </cols>
  <sheetData>
    <row r="1" spans="1:6" ht="7.5" customHeight="1" x14ac:dyDescent="0.2">
      <c r="A1" s="14"/>
      <c r="B1" s="14"/>
      <c r="C1" s="14"/>
      <c r="D1" s="14"/>
      <c r="E1" s="14"/>
      <c r="F1" s="14"/>
    </row>
    <row r="2" spans="1:6" ht="7.5" customHeight="1" x14ac:dyDescent="0.2"/>
    <row r="3" spans="1:6" ht="60" customHeight="1" x14ac:dyDescent="0.2"/>
    <row r="5" spans="1:6" ht="27.75" customHeight="1" x14ac:dyDescent="0.2">
      <c r="B5" s="13" t="s">
        <v>0</v>
      </c>
      <c r="C5" s="13"/>
      <c r="D5" s="13"/>
      <c r="E5" s="13"/>
    </row>
    <row r="6" spans="1:6" x14ac:dyDescent="0.2">
      <c r="B6" s="12" t="s">
        <v>1</v>
      </c>
      <c r="C6" s="12"/>
      <c r="D6" s="12"/>
      <c r="E6" s="12"/>
    </row>
    <row r="8" spans="1:6" ht="25.5" customHeight="1" x14ac:dyDescent="0.2">
      <c r="B8" s="11" t="s">
        <v>2</v>
      </c>
      <c r="C8" s="11"/>
      <c r="D8" s="11"/>
      <c r="E8" s="11"/>
    </row>
    <row r="9" spans="1:6" ht="21.75" customHeight="1" x14ac:dyDescent="0.2">
      <c r="B9" s="15" t="s">
        <v>3</v>
      </c>
      <c r="C9" s="16"/>
      <c r="D9" s="15" t="s">
        <v>4</v>
      </c>
      <c r="E9" s="16"/>
    </row>
    <row r="10" spans="1:6" ht="21.75" customHeight="1" x14ac:dyDescent="0.2">
      <c r="B10" s="15" t="s">
        <v>5</v>
      </c>
      <c r="C10" s="16"/>
      <c r="D10" s="15" t="s">
        <v>6</v>
      </c>
      <c r="E10" s="17"/>
    </row>
    <row r="11" spans="1:6" ht="21.75" customHeight="1" x14ac:dyDescent="0.2">
      <c r="B11" s="15" t="s">
        <v>7</v>
      </c>
      <c r="C11" s="16"/>
      <c r="D11" s="15" t="s">
        <v>8</v>
      </c>
      <c r="E11" s="17"/>
    </row>
    <row r="12" spans="1:6" ht="21.75" customHeight="1" x14ac:dyDescent="0.2">
      <c r="B12" s="15" t="s">
        <v>9</v>
      </c>
      <c r="C12" s="16"/>
      <c r="D12" s="15" t="s">
        <v>10</v>
      </c>
      <c r="E12" s="17"/>
    </row>
    <row r="13" spans="1:6" ht="21.75" customHeight="1" x14ac:dyDescent="0.2">
      <c r="B13" s="15" t="s">
        <v>11</v>
      </c>
      <c r="C13" s="16"/>
      <c r="D13" s="15" t="s">
        <v>12</v>
      </c>
      <c r="E13" s="16"/>
    </row>
    <row r="14" spans="1:6" ht="21.75" customHeight="1" x14ac:dyDescent="0.2">
      <c r="B14" s="15" t="s">
        <v>13</v>
      </c>
      <c r="C14" s="16"/>
      <c r="D14" s="15" t="s">
        <v>14</v>
      </c>
      <c r="E14" s="16"/>
    </row>
    <row r="16" spans="1:6" ht="7.5" customHeight="1" x14ac:dyDescent="0.2"/>
    <row r="17" spans="2:5" ht="25.5" customHeight="1" x14ac:dyDescent="0.2">
      <c r="B17" s="11" t="s">
        <v>15</v>
      </c>
      <c r="C17" s="11"/>
      <c r="D17" s="11"/>
      <c r="E17" s="11"/>
    </row>
    <row r="18" spans="2:5" ht="21.75" customHeight="1" x14ac:dyDescent="0.2">
      <c r="B18" s="15" t="s">
        <v>16</v>
      </c>
      <c r="C18" s="10">
        <f>Budget!E47</f>
        <v>0</v>
      </c>
      <c r="D18" s="10"/>
      <c r="E18" s="10"/>
    </row>
    <row r="19" spans="2:5" ht="21.75" customHeight="1" x14ac:dyDescent="0.2">
      <c r="B19" s="15" t="s">
        <v>17</v>
      </c>
      <c r="C19" s="10">
        <f>'Change Orders'!F24</f>
        <v>0</v>
      </c>
      <c r="D19" s="10"/>
      <c r="E19" s="10"/>
    </row>
    <row r="20" spans="2:5" ht="21.75" customHeight="1" x14ac:dyDescent="0.2">
      <c r="B20" s="15" t="s">
        <v>18</v>
      </c>
      <c r="C20" s="9">
        <f>C18+C19</f>
        <v>0</v>
      </c>
      <c r="D20" s="9"/>
      <c r="E20" s="9"/>
    </row>
    <row r="21" spans="2:5" ht="7.5" customHeight="1" x14ac:dyDescent="0.2"/>
    <row r="22" spans="2:5" ht="21.75" customHeight="1" x14ac:dyDescent="0.2">
      <c r="B22" s="11" t="s">
        <v>19</v>
      </c>
      <c r="C22" s="11"/>
      <c r="D22" s="11"/>
      <c r="E22" s="11"/>
    </row>
    <row r="23" spans="2:5" ht="18" customHeight="1" x14ac:dyDescent="0.2">
      <c r="B23" s="8" t="s">
        <v>20</v>
      </c>
      <c r="C23" s="8"/>
      <c r="D23" s="8"/>
      <c r="E23" s="8"/>
    </row>
    <row r="24" spans="2:5" ht="18" customHeight="1" x14ac:dyDescent="0.2">
      <c r="B24" s="8" t="s">
        <v>21</v>
      </c>
      <c r="C24" s="8"/>
      <c r="D24" s="8"/>
      <c r="E24" s="8"/>
    </row>
    <row r="25" spans="2:5" ht="18" customHeight="1" x14ac:dyDescent="0.2">
      <c r="B25" s="8" t="s">
        <v>22</v>
      </c>
      <c r="C25" s="8"/>
      <c r="D25" s="8"/>
      <c r="E25" s="8"/>
    </row>
    <row r="26" spans="2:5" ht="18" customHeight="1" x14ac:dyDescent="0.2">
      <c r="B26" s="8" t="s">
        <v>23</v>
      </c>
      <c r="C26" s="8"/>
      <c r="D26" s="8"/>
      <c r="E26" s="8"/>
    </row>
    <row r="27" spans="2:5" ht="18" customHeight="1" x14ac:dyDescent="0.2">
      <c r="B27" s="8" t="s">
        <v>24</v>
      </c>
      <c r="C27" s="8"/>
      <c r="D27" s="8"/>
      <c r="E27" s="8"/>
    </row>
    <row r="29" spans="2:5" ht="7.5" customHeight="1" x14ac:dyDescent="0.2"/>
    <row r="30" spans="2:5" ht="21.75" customHeight="1" x14ac:dyDescent="0.2">
      <c r="B30" s="11" t="s">
        <v>25</v>
      </c>
      <c r="C30" s="11"/>
      <c r="D30" s="11"/>
      <c r="E30" s="11"/>
    </row>
    <row r="31" spans="2:5" ht="19.5" customHeight="1" x14ac:dyDescent="0.2">
      <c r="B31" s="7" t="s">
        <v>26</v>
      </c>
      <c r="C31" s="7"/>
      <c r="D31" s="6" t="s">
        <v>27</v>
      </c>
      <c r="E31" s="6"/>
    </row>
    <row r="32" spans="2:5" ht="19.5" customHeight="1" x14ac:dyDescent="0.2">
      <c r="B32" s="5" t="s">
        <v>28</v>
      </c>
      <c r="C32" s="5"/>
      <c r="D32" s="4" t="s">
        <v>29</v>
      </c>
      <c r="E32" s="4"/>
    </row>
  </sheetData>
  <mergeCells count="18">
    <mergeCell ref="B32:C32"/>
    <mergeCell ref="D32:E32"/>
    <mergeCell ref="B25:E25"/>
    <mergeCell ref="B26:E26"/>
    <mergeCell ref="B27:E27"/>
    <mergeCell ref="B30:E30"/>
    <mergeCell ref="B31:C31"/>
    <mergeCell ref="D31:E31"/>
    <mergeCell ref="C19:E19"/>
    <mergeCell ref="C20:E20"/>
    <mergeCell ref="B22:E22"/>
    <mergeCell ref="B23:E23"/>
    <mergeCell ref="B24:E24"/>
    <mergeCell ref="B5:E5"/>
    <mergeCell ref="B6:E6"/>
    <mergeCell ref="B8:E8"/>
    <mergeCell ref="B17:E17"/>
    <mergeCell ref="C18:E18"/>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D262D"/>
  </sheetPr>
  <dimension ref="A1:E49"/>
  <sheetViews>
    <sheetView showGridLines="0" zoomScaleNormal="100" workbookViewId="0"/>
  </sheetViews>
  <sheetFormatPr baseColWidth="10" defaultColWidth="8.6640625" defaultRowHeight="15" x14ac:dyDescent="0.2"/>
  <cols>
    <col min="1" max="1" width="3" customWidth="1"/>
    <col min="2" max="2" width="42" customWidth="1"/>
    <col min="3" max="3" width="30" customWidth="1"/>
    <col min="4" max="4" width="50" customWidth="1"/>
    <col min="5" max="5" width="18" customWidth="1"/>
  </cols>
  <sheetData>
    <row r="1" spans="1:5" ht="7.5" customHeight="1" x14ac:dyDescent="0.2">
      <c r="A1" s="14"/>
      <c r="B1" s="14"/>
      <c r="C1" s="14"/>
      <c r="D1" s="14"/>
      <c r="E1" s="14"/>
    </row>
    <row r="2" spans="1:5" ht="7.5" customHeight="1" x14ac:dyDescent="0.2"/>
    <row r="3" spans="1:5" ht="49.5" customHeight="1" x14ac:dyDescent="0.2"/>
    <row r="5" spans="1:5" ht="25.5" customHeight="1" x14ac:dyDescent="0.2">
      <c r="B5" s="3" t="s">
        <v>30</v>
      </c>
      <c r="C5" s="3"/>
      <c r="D5" s="3"/>
      <c r="E5" s="3"/>
    </row>
    <row r="6" spans="1:5" x14ac:dyDescent="0.2">
      <c r="B6" s="12" t="s">
        <v>31</v>
      </c>
      <c r="C6" s="12"/>
      <c r="D6" s="12"/>
      <c r="E6" s="12"/>
    </row>
    <row r="8" spans="1:5" ht="30" customHeight="1" x14ac:dyDescent="0.2">
      <c r="B8" s="18" t="s">
        <v>32</v>
      </c>
      <c r="C8" s="18" t="s">
        <v>33</v>
      </c>
      <c r="D8" s="18" t="s">
        <v>34</v>
      </c>
      <c r="E8" s="18" t="s">
        <v>35</v>
      </c>
    </row>
    <row r="9" spans="1:5" ht="21.75" customHeight="1" x14ac:dyDescent="0.2">
      <c r="B9" s="19" t="s">
        <v>36</v>
      </c>
      <c r="C9" s="20" t="s">
        <v>37</v>
      </c>
      <c r="D9" s="21"/>
      <c r="E9" s="22">
        <v>0</v>
      </c>
    </row>
    <row r="10" spans="1:5" ht="21.75" customHeight="1" x14ac:dyDescent="0.2">
      <c r="B10" s="23" t="s">
        <v>38</v>
      </c>
      <c r="C10" s="15" t="s">
        <v>37</v>
      </c>
      <c r="D10" s="24"/>
      <c r="E10" s="25">
        <v>0</v>
      </c>
    </row>
    <row r="11" spans="1:5" ht="21.75" customHeight="1" x14ac:dyDescent="0.2">
      <c r="B11" s="19" t="s">
        <v>39</v>
      </c>
      <c r="C11" s="20" t="s">
        <v>37</v>
      </c>
      <c r="D11" s="21"/>
      <c r="E11" s="22">
        <v>0</v>
      </c>
    </row>
    <row r="12" spans="1:5" ht="21.75" customHeight="1" x14ac:dyDescent="0.2">
      <c r="B12" s="23" t="s">
        <v>40</v>
      </c>
      <c r="C12" s="15" t="s">
        <v>37</v>
      </c>
      <c r="D12" s="24"/>
      <c r="E12" s="25">
        <v>0</v>
      </c>
    </row>
    <row r="13" spans="1:5" ht="21.75" customHeight="1" x14ac:dyDescent="0.2">
      <c r="B13" s="19" t="s">
        <v>41</v>
      </c>
      <c r="C13" s="20" t="s">
        <v>42</v>
      </c>
      <c r="D13" s="21"/>
      <c r="E13" s="22">
        <v>0</v>
      </c>
    </row>
    <row r="14" spans="1:5" ht="21.75" customHeight="1" x14ac:dyDescent="0.2">
      <c r="B14" s="23" t="s">
        <v>43</v>
      </c>
      <c r="C14" s="15" t="s">
        <v>42</v>
      </c>
      <c r="D14" s="24"/>
      <c r="E14" s="25">
        <v>0</v>
      </c>
    </row>
    <row r="15" spans="1:5" ht="21.75" customHeight="1" x14ac:dyDescent="0.2">
      <c r="B15" s="19" t="s">
        <v>44</v>
      </c>
      <c r="C15" s="20" t="s">
        <v>42</v>
      </c>
      <c r="D15" s="21"/>
      <c r="E15" s="22">
        <v>0</v>
      </c>
    </row>
    <row r="16" spans="1:5" ht="21.75" customHeight="1" x14ac:dyDescent="0.2">
      <c r="B16" s="23" t="s">
        <v>45</v>
      </c>
      <c r="C16" s="15" t="s">
        <v>42</v>
      </c>
      <c r="D16" s="24"/>
      <c r="E16" s="25">
        <v>0</v>
      </c>
    </row>
    <row r="17" spans="2:5" ht="21.75" customHeight="1" x14ac:dyDescent="0.2">
      <c r="B17" s="19" t="s">
        <v>46</v>
      </c>
      <c r="C17" s="20" t="s">
        <v>42</v>
      </c>
      <c r="D17" s="21"/>
      <c r="E17" s="22">
        <v>0</v>
      </c>
    </row>
    <row r="18" spans="2:5" ht="21.75" customHeight="1" x14ac:dyDescent="0.2">
      <c r="B18" s="23" t="s">
        <v>47</v>
      </c>
      <c r="C18" s="15" t="s">
        <v>42</v>
      </c>
      <c r="D18" s="24"/>
      <c r="E18" s="25">
        <v>0</v>
      </c>
    </row>
    <row r="19" spans="2:5" ht="21.75" customHeight="1" x14ac:dyDescent="0.2">
      <c r="B19" s="19" t="s">
        <v>48</v>
      </c>
      <c r="C19" s="20" t="s">
        <v>49</v>
      </c>
      <c r="D19" s="21"/>
      <c r="E19" s="22">
        <v>0</v>
      </c>
    </row>
    <row r="20" spans="2:5" ht="21.75" customHeight="1" x14ac:dyDescent="0.2">
      <c r="B20" s="23" t="s">
        <v>50</v>
      </c>
      <c r="C20" s="15" t="s">
        <v>49</v>
      </c>
      <c r="D20" s="24"/>
      <c r="E20" s="25">
        <v>0</v>
      </c>
    </row>
    <row r="21" spans="2:5" ht="21.75" customHeight="1" x14ac:dyDescent="0.2">
      <c r="B21" s="19" t="s">
        <v>51</v>
      </c>
      <c r="C21" s="20" t="s">
        <v>49</v>
      </c>
      <c r="D21" s="21"/>
      <c r="E21" s="22">
        <v>0</v>
      </c>
    </row>
    <row r="22" spans="2:5" ht="21.75" customHeight="1" x14ac:dyDescent="0.2">
      <c r="B22" s="23" t="s">
        <v>52</v>
      </c>
      <c r="C22" s="15" t="s">
        <v>49</v>
      </c>
      <c r="D22" s="24"/>
      <c r="E22" s="25">
        <v>0</v>
      </c>
    </row>
    <row r="23" spans="2:5" ht="21.75" customHeight="1" x14ac:dyDescent="0.2">
      <c r="B23" s="19" t="s">
        <v>53</v>
      </c>
      <c r="C23" s="20" t="s">
        <v>49</v>
      </c>
      <c r="D23" s="21"/>
      <c r="E23" s="22">
        <v>0</v>
      </c>
    </row>
    <row r="24" spans="2:5" ht="21.75" customHeight="1" x14ac:dyDescent="0.2">
      <c r="B24" s="23" t="s">
        <v>54</v>
      </c>
      <c r="C24" s="15" t="s">
        <v>55</v>
      </c>
      <c r="D24" s="24"/>
      <c r="E24" s="25">
        <v>0</v>
      </c>
    </row>
    <row r="25" spans="2:5" ht="21.75" customHeight="1" x14ac:dyDescent="0.2">
      <c r="B25" s="19" t="s">
        <v>56</v>
      </c>
      <c r="C25" s="20" t="s">
        <v>55</v>
      </c>
      <c r="D25" s="21"/>
      <c r="E25" s="22">
        <v>0</v>
      </c>
    </row>
    <row r="26" spans="2:5" ht="21.75" customHeight="1" x14ac:dyDescent="0.2">
      <c r="B26" s="23" t="s">
        <v>57</v>
      </c>
      <c r="C26" s="15" t="s">
        <v>55</v>
      </c>
      <c r="D26" s="24"/>
      <c r="E26" s="25">
        <v>0</v>
      </c>
    </row>
    <row r="27" spans="2:5" ht="21.75" customHeight="1" x14ac:dyDescent="0.2">
      <c r="B27" s="19" t="s">
        <v>58</v>
      </c>
      <c r="C27" s="20" t="s">
        <v>55</v>
      </c>
      <c r="D27" s="21"/>
      <c r="E27" s="22">
        <v>0</v>
      </c>
    </row>
    <row r="28" spans="2:5" ht="21.75" customHeight="1" x14ac:dyDescent="0.2">
      <c r="B28" s="23" t="s">
        <v>59</v>
      </c>
      <c r="C28" s="15" t="s">
        <v>55</v>
      </c>
      <c r="D28" s="24"/>
      <c r="E28" s="25">
        <v>0</v>
      </c>
    </row>
    <row r="29" spans="2:5" ht="21.75" customHeight="1" x14ac:dyDescent="0.2">
      <c r="B29" s="19" t="s">
        <v>60</v>
      </c>
      <c r="C29" s="20" t="s">
        <v>55</v>
      </c>
      <c r="D29" s="21"/>
      <c r="E29" s="22">
        <v>0</v>
      </c>
    </row>
    <row r="30" spans="2:5" ht="21.75" customHeight="1" x14ac:dyDescent="0.2">
      <c r="B30" s="23" t="s">
        <v>61</v>
      </c>
      <c r="C30" s="15" t="s">
        <v>62</v>
      </c>
      <c r="D30" s="24"/>
      <c r="E30" s="25">
        <v>0</v>
      </c>
    </row>
    <row r="31" spans="2:5" ht="21.75" customHeight="1" x14ac:dyDescent="0.2">
      <c r="B31" s="19" t="s">
        <v>63</v>
      </c>
      <c r="C31" s="20" t="s">
        <v>62</v>
      </c>
      <c r="D31" s="21"/>
      <c r="E31" s="22">
        <v>0</v>
      </c>
    </row>
    <row r="32" spans="2:5" ht="21.75" customHeight="1" x14ac:dyDescent="0.2">
      <c r="B32" s="23" t="s">
        <v>64</v>
      </c>
      <c r="C32" s="15" t="s">
        <v>62</v>
      </c>
      <c r="D32" s="24"/>
      <c r="E32" s="25">
        <v>0</v>
      </c>
    </row>
    <row r="33" spans="2:5" ht="21.75" customHeight="1" x14ac:dyDescent="0.2">
      <c r="B33" s="19" t="s">
        <v>65</v>
      </c>
      <c r="C33" s="20" t="s">
        <v>62</v>
      </c>
      <c r="D33" s="21"/>
      <c r="E33" s="22">
        <v>0</v>
      </c>
    </row>
    <row r="34" spans="2:5" ht="21.75" customHeight="1" x14ac:dyDescent="0.2">
      <c r="B34" s="23" t="s">
        <v>66</v>
      </c>
      <c r="C34" s="15" t="s">
        <v>62</v>
      </c>
      <c r="D34" s="24"/>
      <c r="E34" s="25">
        <v>0</v>
      </c>
    </row>
    <row r="35" spans="2:5" ht="21.75" customHeight="1" x14ac:dyDescent="0.2">
      <c r="B35" s="19" t="s">
        <v>67</v>
      </c>
      <c r="C35" s="20" t="s">
        <v>62</v>
      </c>
      <c r="D35" s="21"/>
      <c r="E35" s="22">
        <v>0</v>
      </c>
    </row>
    <row r="36" spans="2:5" ht="21.75" customHeight="1" x14ac:dyDescent="0.2">
      <c r="B36" s="23" t="s">
        <v>68</v>
      </c>
      <c r="C36" s="15" t="s">
        <v>62</v>
      </c>
      <c r="D36" s="24"/>
      <c r="E36" s="25">
        <v>0</v>
      </c>
    </row>
    <row r="37" spans="2:5" ht="21.75" customHeight="1" x14ac:dyDescent="0.2">
      <c r="B37" s="19" t="s">
        <v>69</v>
      </c>
      <c r="C37" s="20" t="s">
        <v>70</v>
      </c>
      <c r="D37" s="21"/>
      <c r="E37" s="22">
        <v>0</v>
      </c>
    </row>
    <row r="38" spans="2:5" ht="21.75" customHeight="1" x14ac:dyDescent="0.2">
      <c r="B38" s="23" t="s">
        <v>71</v>
      </c>
      <c r="C38" s="15" t="s">
        <v>70</v>
      </c>
      <c r="D38" s="24"/>
      <c r="E38" s="25">
        <v>0</v>
      </c>
    </row>
    <row r="39" spans="2:5" ht="21.75" customHeight="1" x14ac:dyDescent="0.2">
      <c r="B39" s="19" t="s">
        <v>72</v>
      </c>
      <c r="C39" s="20" t="s">
        <v>70</v>
      </c>
      <c r="D39" s="21"/>
      <c r="E39" s="22">
        <v>0</v>
      </c>
    </row>
    <row r="40" spans="2:5" ht="21.75" customHeight="1" x14ac:dyDescent="0.2">
      <c r="B40" s="23" t="s">
        <v>73</v>
      </c>
      <c r="C40" s="15" t="s">
        <v>70</v>
      </c>
      <c r="D40" s="24"/>
      <c r="E40" s="25">
        <v>0</v>
      </c>
    </row>
    <row r="41" spans="2:5" ht="21.75" customHeight="1" x14ac:dyDescent="0.2">
      <c r="B41" s="19" t="s">
        <v>74</v>
      </c>
      <c r="C41" s="20" t="s">
        <v>75</v>
      </c>
      <c r="D41" s="21"/>
      <c r="E41" s="22">
        <v>0</v>
      </c>
    </row>
    <row r="42" spans="2:5" ht="21.75" customHeight="1" x14ac:dyDescent="0.2">
      <c r="B42" s="23" t="s">
        <v>76</v>
      </c>
      <c r="C42" s="15" t="s">
        <v>75</v>
      </c>
      <c r="D42" s="24"/>
      <c r="E42" s="25">
        <v>0</v>
      </c>
    </row>
    <row r="43" spans="2:5" ht="21.75" customHeight="1" x14ac:dyDescent="0.2">
      <c r="B43" s="19" t="s">
        <v>77</v>
      </c>
      <c r="C43" s="20" t="s">
        <v>75</v>
      </c>
      <c r="D43" s="21"/>
      <c r="E43" s="22">
        <v>0</v>
      </c>
    </row>
    <row r="44" spans="2:5" ht="21.75" customHeight="1" x14ac:dyDescent="0.2">
      <c r="B44" s="23" t="s">
        <v>78</v>
      </c>
      <c r="C44" s="15" t="s">
        <v>79</v>
      </c>
      <c r="D44" s="24"/>
      <c r="E44" s="25">
        <v>0</v>
      </c>
    </row>
    <row r="45" spans="2:5" ht="21.75" customHeight="1" x14ac:dyDescent="0.2">
      <c r="B45" s="19" t="s">
        <v>80</v>
      </c>
      <c r="C45" s="20" t="s">
        <v>79</v>
      </c>
      <c r="D45" s="21"/>
      <c r="E45" s="22">
        <v>0</v>
      </c>
    </row>
    <row r="46" spans="2:5" ht="21.75" customHeight="1" x14ac:dyDescent="0.2">
      <c r="B46" s="23" t="s">
        <v>81</v>
      </c>
      <c r="C46" s="15" t="s">
        <v>79</v>
      </c>
      <c r="D46" s="24"/>
      <c r="E46" s="25">
        <v>0</v>
      </c>
    </row>
    <row r="47" spans="2:5" ht="30" customHeight="1" x14ac:dyDescent="0.2">
      <c r="B47" s="2" t="s">
        <v>82</v>
      </c>
      <c r="C47" s="2"/>
      <c r="D47" s="2"/>
      <c r="E47" s="26">
        <f>SUM(E9:E46)</f>
        <v>0</v>
      </c>
    </row>
    <row r="49" spans="2:5" x14ac:dyDescent="0.2">
      <c r="B49" s="12" t="s">
        <v>83</v>
      </c>
      <c r="C49" s="12"/>
      <c r="D49" s="12"/>
      <c r="E49" s="12"/>
    </row>
  </sheetData>
  <mergeCells count="4">
    <mergeCell ref="B5:E5"/>
    <mergeCell ref="B6:E6"/>
    <mergeCell ref="B47:D47"/>
    <mergeCell ref="B49:E49"/>
  </mergeCell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CC33"/>
  </sheetPr>
  <dimension ref="A1:G26"/>
  <sheetViews>
    <sheetView showGridLines="0" zoomScaleNormal="100" workbookViewId="0">
      <selection activeCell="E17" sqref="E17"/>
    </sheetView>
  </sheetViews>
  <sheetFormatPr baseColWidth="10" defaultColWidth="8.6640625" defaultRowHeight="15" x14ac:dyDescent="0.2"/>
  <cols>
    <col min="1" max="1" width="3" customWidth="1"/>
    <col min="2" max="2" width="10" customWidth="1"/>
    <col min="3" max="3" width="14" customWidth="1"/>
    <col min="4" max="4" width="28" customWidth="1"/>
    <col min="5" max="5" width="38" customWidth="1"/>
    <col min="6" max="6" width="16" customWidth="1"/>
    <col min="7" max="7" width="14" customWidth="1"/>
  </cols>
  <sheetData>
    <row r="1" spans="1:7" ht="7.5" customHeight="1" x14ac:dyDescent="0.2">
      <c r="A1" s="14"/>
      <c r="B1" s="14"/>
      <c r="C1" s="14"/>
      <c r="D1" s="14"/>
      <c r="E1" s="14"/>
      <c r="F1" s="14"/>
      <c r="G1" s="14"/>
    </row>
    <row r="2" spans="1:7" ht="7.5" customHeight="1" x14ac:dyDescent="0.2"/>
    <row r="3" spans="1:7" ht="49.5" customHeight="1" x14ac:dyDescent="0.2"/>
    <row r="5" spans="1:7" ht="25.5" customHeight="1" x14ac:dyDescent="0.2">
      <c r="B5" s="3" t="s">
        <v>86</v>
      </c>
      <c r="C5" s="3"/>
      <c r="D5" s="3"/>
      <c r="E5" s="3"/>
      <c r="F5" s="3"/>
      <c r="G5" s="3"/>
    </row>
    <row r="6" spans="1:7" x14ac:dyDescent="0.2">
      <c r="B6" s="12" t="s">
        <v>87</v>
      </c>
      <c r="C6" s="12"/>
      <c r="D6" s="12"/>
      <c r="E6" s="12"/>
      <c r="F6" s="12"/>
      <c r="G6" s="12"/>
    </row>
    <row r="8" spans="1:7" ht="31.5" customHeight="1" x14ac:dyDescent="0.2">
      <c r="B8" s="18" t="s">
        <v>88</v>
      </c>
      <c r="C8" s="18" t="s">
        <v>89</v>
      </c>
      <c r="D8" s="18" t="s">
        <v>90</v>
      </c>
      <c r="E8" s="18" t="s">
        <v>91</v>
      </c>
      <c r="F8" s="18" t="s">
        <v>92</v>
      </c>
      <c r="G8" s="18" t="s">
        <v>85</v>
      </c>
    </row>
    <row r="9" spans="1:7" ht="24" customHeight="1" x14ac:dyDescent="0.2">
      <c r="B9" s="36">
        <v>1</v>
      </c>
      <c r="C9" s="28"/>
      <c r="D9" s="21"/>
      <c r="E9" s="21"/>
      <c r="F9" s="22"/>
      <c r="G9" s="29"/>
    </row>
    <row r="10" spans="1:7" ht="24" customHeight="1" x14ac:dyDescent="0.2">
      <c r="B10" s="37">
        <v>2</v>
      </c>
      <c r="C10" s="31"/>
      <c r="D10" s="24"/>
      <c r="E10" s="24"/>
      <c r="F10" s="25"/>
      <c r="G10" s="32"/>
    </row>
    <row r="11" spans="1:7" ht="24" customHeight="1" x14ac:dyDescent="0.2">
      <c r="B11" s="36">
        <v>3</v>
      </c>
      <c r="C11" s="28"/>
      <c r="D11" s="21"/>
      <c r="E11" s="21"/>
      <c r="F11" s="22"/>
      <c r="G11" s="29"/>
    </row>
    <row r="12" spans="1:7" ht="24" customHeight="1" x14ac:dyDescent="0.2">
      <c r="B12" s="37">
        <v>4</v>
      </c>
      <c r="C12" s="31"/>
      <c r="D12" s="24"/>
      <c r="E12" s="24"/>
      <c r="F12" s="25"/>
      <c r="G12" s="32"/>
    </row>
    <row r="13" spans="1:7" ht="24" customHeight="1" x14ac:dyDescent="0.2">
      <c r="B13" s="36">
        <v>5</v>
      </c>
      <c r="C13" s="28"/>
      <c r="D13" s="21"/>
      <c r="E13" s="21"/>
      <c r="F13" s="22"/>
      <c r="G13" s="29"/>
    </row>
    <row r="14" spans="1:7" ht="24" customHeight="1" x14ac:dyDescent="0.2">
      <c r="B14" s="37">
        <v>6</v>
      </c>
      <c r="C14" s="31"/>
      <c r="D14" s="24"/>
      <c r="E14" s="24"/>
      <c r="F14" s="25"/>
      <c r="G14" s="32"/>
    </row>
    <row r="15" spans="1:7" ht="24" customHeight="1" x14ac:dyDescent="0.2">
      <c r="B15" s="36">
        <v>7</v>
      </c>
      <c r="C15" s="28"/>
      <c r="D15" s="21"/>
      <c r="E15" s="21"/>
      <c r="F15" s="22"/>
      <c r="G15" s="29"/>
    </row>
    <row r="16" spans="1:7" ht="24" customHeight="1" x14ac:dyDescent="0.2">
      <c r="B16" s="37">
        <v>8</v>
      </c>
      <c r="C16" s="31"/>
      <c r="D16" s="24"/>
      <c r="E16" s="24"/>
      <c r="F16" s="25"/>
      <c r="G16" s="32"/>
    </row>
    <row r="17" spans="2:7" ht="24" customHeight="1" x14ac:dyDescent="0.2">
      <c r="B17" s="36">
        <v>9</v>
      </c>
      <c r="C17" s="28"/>
      <c r="D17" s="21"/>
      <c r="E17" s="21"/>
      <c r="F17" s="22"/>
      <c r="G17" s="29"/>
    </row>
    <row r="18" spans="2:7" ht="24" customHeight="1" x14ac:dyDescent="0.2">
      <c r="B18" s="37">
        <v>10</v>
      </c>
      <c r="C18" s="31"/>
      <c r="D18" s="24"/>
      <c r="E18" s="24"/>
      <c r="F18" s="25"/>
      <c r="G18" s="32"/>
    </row>
    <row r="19" spans="2:7" ht="24" customHeight="1" x14ac:dyDescent="0.2">
      <c r="B19" s="36">
        <v>11</v>
      </c>
      <c r="C19" s="28"/>
      <c r="D19" s="21"/>
      <c r="E19" s="21"/>
      <c r="F19" s="22"/>
      <c r="G19" s="29"/>
    </row>
    <row r="20" spans="2:7" ht="24" customHeight="1" x14ac:dyDescent="0.2">
      <c r="B20" s="37">
        <v>12</v>
      </c>
      <c r="C20" s="31"/>
      <c r="D20" s="24"/>
      <c r="E20" s="24"/>
      <c r="F20" s="25"/>
      <c r="G20" s="32"/>
    </row>
    <row r="21" spans="2:7" ht="24" customHeight="1" x14ac:dyDescent="0.2">
      <c r="B21" s="36">
        <v>13</v>
      </c>
      <c r="C21" s="28"/>
      <c r="D21" s="21"/>
      <c r="E21" s="21"/>
      <c r="F21" s="22"/>
      <c r="G21" s="29"/>
    </row>
    <row r="22" spans="2:7" ht="24" customHeight="1" x14ac:dyDescent="0.2">
      <c r="B22" s="37">
        <v>14</v>
      </c>
      <c r="C22" s="31"/>
      <c r="D22" s="24"/>
      <c r="E22" s="24"/>
      <c r="F22" s="25"/>
      <c r="G22" s="32"/>
    </row>
    <row r="23" spans="2:7" ht="24" customHeight="1" x14ac:dyDescent="0.2">
      <c r="B23" s="36">
        <v>15</v>
      </c>
      <c r="C23" s="28"/>
      <c r="D23" s="21"/>
      <c r="E23" s="21"/>
      <c r="F23" s="22"/>
      <c r="G23" s="29"/>
    </row>
    <row r="24" spans="2:7" ht="27.75" customHeight="1" x14ac:dyDescent="0.2">
      <c r="B24" s="1" t="s">
        <v>93</v>
      </c>
      <c r="C24" s="1"/>
      <c r="D24" s="1"/>
      <c r="E24" s="1"/>
      <c r="F24" s="33">
        <f>SUMIFS(F9:F23,G9:G23,"Approved")</f>
        <v>0</v>
      </c>
      <c r="G24" s="34"/>
    </row>
    <row r="26" spans="2:7" x14ac:dyDescent="0.2">
      <c r="B26" s="12" t="s">
        <v>94</v>
      </c>
      <c r="C26" s="12"/>
      <c r="D26" s="12"/>
      <c r="E26" s="12"/>
      <c r="F26" s="12"/>
      <c r="G26" s="12"/>
    </row>
  </sheetData>
  <mergeCells count="4">
    <mergeCell ref="B5:G5"/>
    <mergeCell ref="B6:G6"/>
    <mergeCell ref="B24:E24"/>
    <mergeCell ref="B26:G26"/>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CC33"/>
  </sheetPr>
  <dimension ref="A1:F20"/>
  <sheetViews>
    <sheetView showGridLines="0" tabSelected="1" zoomScaleNormal="100" workbookViewId="0">
      <selection activeCell="H7" sqref="H7"/>
    </sheetView>
  </sheetViews>
  <sheetFormatPr baseColWidth="10" defaultColWidth="8.6640625" defaultRowHeight="15" x14ac:dyDescent="0.2"/>
  <cols>
    <col min="1" max="1" width="3" customWidth="1"/>
    <col min="2" max="2" width="10" customWidth="1"/>
    <col min="3" max="3" width="36.33203125" customWidth="1"/>
    <col min="4" max="4" width="33.33203125" customWidth="1"/>
    <col min="5" max="5" width="31.6640625" customWidth="1"/>
    <col min="6" max="6" width="26" customWidth="1"/>
  </cols>
  <sheetData>
    <row r="1" spans="1:6" ht="7.5" customHeight="1" x14ac:dyDescent="0.2">
      <c r="A1" s="14"/>
      <c r="B1" s="14"/>
      <c r="C1" s="14"/>
      <c r="D1" s="14"/>
      <c r="E1" s="14"/>
      <c r="F1" s="14"/>
    </row>
    <row r="2" spans="1:6" ht="7.5" customHeight="1" x14ac:dyDescent="0.2"/>
    <row r="3" spans="1:6" ht="49.5" customHeight="1" x14ac:dyDescent="0.2"/>
    <row r="5" spans="1:6" ht="25.5" customHeight="1" x14ac:dyDescent="0.2">
      <c r="B5" s="3" t="s">
        <v>95</v>
      </c>
      <c r="C5" s="3"/>
      <c r="D5" s="3"/>
      <c r="E5" s="3"/>
      <c r="F5" s="3"/>
    </row>
    <row r="6" spans="1:6" x14ac:dyDescent="0.2">
      <c r="B6" s="12" t="s">
        <v>96</v>
      </c>
      <c r="C6" s="12"/>
      <c r="D6" s="12"/>
      <c r="E6" s="12"/>
      <c r="F6" s="12"/>
    </row>
    <row r="7" spans="1:6" ht="16" thickBot="1" x14ac:dyDescent="0.25"/>
    <row r="8" spans="1:6" ht="36" customHeight="1" thickBot="1" x14ac:dyDescent="0.25">
      <c r="B8" s="18" t="s">
        <v>84</v>
      </c>
      <c r="C8" s="18" t="s">
        <v>97</v>
      </c>
      <c r="D8" s="18" t="s">
        <v>98</v>
      </c>
      <c r="E8" s="18" t="s">
        <v>99</v>
      </c>
      <c r="F8" s="18" t="s">
        <v>100</v>
      </c>
    </row>
    <row r="9" spans="1:6" ht="36" customHeight="1" x14ac:dyDescent="0.2">
      <c r="B9" s="27">
        <v>1</v>
      </c>
      <c r="C9" s="28"/>
      <c r="D9" s="28"/>
      <c r="E9" s="21"/>
      <c r="F9" s="29"/>
    </row>
    <row r="10" spans="1:6" ht="36" customHeight="1" x14ac:dyDescent="0.2">
      <c r="B10" s="30">
        <v>2</v>
      </c>
      <c r="C10" s="31"/>
      <c r="D10" s="31"/>
      <c r="E10" s="24"/>
      <c r="F10" s="32"/>
    </row>
    <row r="11" spans="1:6" ht="36" customHeight="1" x14ac:dyDescent="0.2">
      <c r="B11" s="27">
        <v>3</v>
      </c>
      <c r="C11" s="28"/>
      <c r="D11" s="28"/>
      <c r="E11" s="21"/>
      <c r="F11" s="29"/>
    </row>
    <row r="12" spans="1:6" ht="36" customHeight="1" x14ac:dyDescent="0.2">
      <c r="B12" s="30">
        <v>4</v>
      </c>
      <c r="C12" s="31"/>
      <c r="D12" s="31"/>
      <c r="E12" s="24"/>
      <c r="F12" s="32"/>
    </row>
    <row r="13" spans="1:6" ht="36" customHeight="1" x14ac:dyDescent="0.2">
      <c r="B13" s="27">
        <v>5</v>
      </c>
      <c r="C13" s="28"/>
      <c r="D13" s="28"/>
      <c r="E13" s="21"/>
      <c r="F13" s="29"/>
    </row>
    <row r="15" spans="1:6" ht="21.75" customHeight="1" x14ac:dyDescent="0.2">
      <c r="B15" s="11" t="s">
        <v>101</v>
      </c>
      <c r="C15" s="11"/>
      <c r="D15" s="11"/>
      <c r="E15" s="11"/>
      <c r="F15" s="11"/>
    </row>
    <row r="16" spans="1:6" ht="90" customHeight="1" x14ac:dyDescent="0.2">
      <c r="B16" s="40" t="s">
        <v>102</v>
      </c>
      <c r="C16" s="40"/>
      <c r="D16" s="40"/>
      <c r="E16" s="40"/>
      <c r="F16" s="40"/>
    </row>
    <row r="18" spans="2:6" ht="28" x14ac:dyDescent="0.2">
      <c r="B18" s="35" t="s">
        <v>103</v>
      </c>
      <c r="C18" s="38"/>
      <c r="D18" s="35" t="s">
        <v>104</v>
      </c>
      <c r="E18" s="41"/>
      <c r="F18" s="41"/>
    </row>
    <row r="19" spans="2:6" ht="7.5" customHeight="1" x14ac:dyDescent="0.2"/>
    <row r="20" spans="2:6" x14ac:dyDescent="0.2">
      <c r="B20" s="39" t="s">
        <v>105</v>
      </c>
      <c r="C20" s="38"/>
      <c r="D20" s="39" t="s">
        <v>89</v>
      </c>
      <c r="E20" s="41"/>
      <c r="F20" s="41"/>
    </row>
  </sheetData>
  <mergeCells count="6">
    <mergeCell ref="E20:F20"/>
    <mergeCell ref="B5:F5"/>
    <mergeCell ref="B6:F6"/>
    <mergeCell ref="B15:F15"/>
    <mergeCell ref="B16:F16"/>
    <mergeCell ref="E18:F18"/>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vt:lpstr>
      <vt:lpstr>Budget</vt:lpstr>
      <vt:lpstr>Change Orders</vt:lpstr>
      <vt:lpstr>Sign-Off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Aron Yehuda</cp:lastModifiedBy>
  <cp:revision>0</cp:revision>
  <dcterms:created xsi:type="dcterms:W3CDTF">2026-04-27T21:56:22Z</dcterms:created>
  <dcterms:modified xsi:type="dcterms:W3CDTF">2026-04-27T22:12:17Z</dcterms:modified>
  <dc:language>en-US</dc:language>
</cp:coreProperties>
</file>